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<sst xmlns="http://schemas.openxmlformats.org/spreadsheetml/2006/main" count="371" uniqueCount="223">
  <si>
    <t>Supplementary Table 1. Basic elements of included datasets for differential expression analysis</t>
  </si>
  <si>
    <t>Platform</t>
  </si>
  <si>
    <t>Dataset</t>
  </si>
  <si>
    <t>Number of LUAD cases</t>
  </si>
  <si>
    <t>Number of non-cancer lung cases</t>
  </si>
  <si>
    <t>Author</t>
  </si>
  <si>
    <t>Country</t>
  </si>
  <si>
    <t>Sample type</t>
  </si>
  <si>
    <t>GPL10558</t>
  </si>
  <si>
    <t>GSE83213</t>
  </si>
  <si>
    <t>Yohan Bossé</t>
  </si>
  <si>
    <t>Canada</t>
  </si>
  <si>
    <t>Expression profiling by high throughput sequencing</t>
  </si>
  <si>
    <t>GSE29249</t>
  </si>
  <si>
    <t>lina ma</t>
  </si>
  <si>
    <t>China</t>
  </si>
  <si>
    <t>Expression profiling by array</t>
  </si>
  <si>
    <t>GPL13497</t>
  </si>
  <si>
    <t>GSE148004</t>
  </si>
  <si>
    <t>Espen Groth</t>
  </si>
  <si>
    <t>Germany</t>
  </si>
  <si>
    <t>GSE74706</t>
  </si>
  <si>
    <t>Sebastian Marwitz</t>
  </si>
  <si>
    <t>GSE140797</t>
  </si>
  <si>
    <t>Jinghui Liang</t>
  </si>
  <si>
    <t>GPL14951</t>
  </si>
  <si>
    <t>GSE62113</t>
  </si>
  <si>
    <t>Ming Tsao</t>
  </si>
  <si>
    <t>GSE46539-GPL14951</t>
  </si>
  <si>
    <t>Shih Sheng Jiang</t>
  </si>
  <si>
    <t>GPL16791</t>
  </si>
  <si>
    <t>GSE101353</t>
  </si>
  <si>
    <t>Yael Strulovici-Barel</t>
  </si>
  <si>
    <t>USA</t>
  </si>
  <si>
    <t>GSE155605</t>
  </si>
  <si>
    <t>Bin Zhang</t>
  </si>
  <si>
    <t>GSE64550</t>
  </si>
  <si>
    <t>Saurabh Asthana</t>
  </si>
  <si>
    <t>GSE70968</t>
  </si>
  <si>
    <t>Kyu-Tae Kim</t>
  </si>
  <si>
    <t>South Korea</t>
  </si>
  <si>
    <t>GSE86958</t>
  </si>
  <si>
    <t>Minzhe Guo</t>
  </si>
  <si>
    <t>GSE141569</t>
  </si>
  <si>
    <t>Eri Sugiyama</t>
  </si>
  <si>
    <t>Japan</t>
  </si>
  <si>
    <t>GSE143501</t>
  </si>
  <si>
    <t>Daisuke Okuzaki</t>
  </si>
  <si>
    <t>GSE148801</t>
  </si>
  <si>
    <t>GSE117564</t>
  </si>
  <si>
    <t>Zhen Peng</t>
  </si>
  <si>
    <t>GSE123769</t>
  </si>
  <si>
    <t>Athar Khalil</t>
  </si>
  <si>
    <t>Lebanon</t>
  </si>
  <si>
    <t>GSE114636</t>
  </si>
  <si>
    <t>Rasi Subramaniam</t>
  </si>
  <si>
    <t>GSE106169</t>
  </si>
  <si>
    <t>Arif Ekici</t>
  </si>
  <si>
    <t>GSE109821</t>
  </si>
  <si>
    <t>Kimberly Batten</t>
  </si>
  <si>
    <t>GSE146063</t>
  </si>
  <si>
    <t>Gary Hardiman</t>
  </si>
  <si>
    <t>GSE86874</t>
  </si>
  <si>
    <t>Soyoung Lim</t>
  </si>
  <si>
    <t>GSE80182</t>
  </si>
  <si>
    <t>David Shechter</t>
  </si>
  <si>
    <t>GSE64098</t>
  </si>
  <si>
    <t>Matthew Ritchie</t>
  </si>
  <si>
    <t>Australia</t>
  </si>
  <si>
    <t>GPL17303</t>
  </si>
  <si>
    <t>GSE102511</t>
  </si>
  <si>
    <t>Humam Kadara</t>
  </si>
  <si>
    <t>GSE107637</t>
  </si>
  <si>
    <t>Ralf Kittler</t>
  </si>
  <si>
    <t>GSE145018</t>
  </si>
  <si>
    <t>Rong Yin</t>
  </si>
  <si>
    <t>GSE56356</t>
  </si>
  <si>
    <t>Daizo Koinuma</t>
  </si>
  <si>
    <t>GSE129340</t>
  </si>
  <si>
    <t>GSE99149</t>
  </si>
  <si>
    <t>GSE61910</t>
  </si>
  <si>
    <t>GPL17586</t>
  </si>
  <si>
    <t>GSE138326</t>
  </si>
  <si>
    <t>Daniel Weng</t>
  </si>
  <si>
    <t>GSE121397</t>
  </si>
  <si>
    <t>Zheng Li</t>
  </si>
  <si>
    <t>GSE138682</t>
  </si>
  <si>
    <t>Neetu Singh</t>
  </si>
  <si>
    <t>India</t>
  </si>
  <si>
    <t>GPL20115</t>
  </si>
  <si>
    <t>GSE130779</t>
  </si>
  <si>
    <t>Fei He</t>
  </si>
  <si>
    <t>GSE146461</t>
  </si>
  <si>
    <t>chunyang jiang</t>
  </si>
  <si>
    <t>GPL21290</t>
  </si>
  <si>
    <t>GSE148036</t>
  </si>
  <si>
    <t>lu z</t>
  </si>
  <si>
    <t>GSE109528</t>
  </si>
  <si>
    <t>Shenglin Huang</t>
  </si>
  <si>
    <t>GPL6244</t>
  </si>
  <si>
    <t>GSE31552</t>
  </si>
  <si>
    <t>Miao Shi</t>
  </si>
  <si>
    <t>GSE43458</t>
  </si>
  <si>
    <t>GSE80796</t>
  </si>
  <si>
    <t>Joseph Perez-Rogers</t>
  </si>
  <si>
    <t>GPL6883</t>
  </si>
  <si>
    <t>GSE63459</t>
  </si>
  <si>
    <t>Ana Robles</t>
  </si>
  <si>
    <t>GSE46539-GPL6883</t>
  </si>
  <si>
    <t>GPL6884</t>
  </si>
  <si>
    <t>GSE75037</t>
  </si>
  <si>
    <t>Luc Girard</t>
  </si>
  <si>
    <t>GSE32036-GPL6884</t>
  </si>
  <si>
    <t>GSE32863</t>
  </si>
  <si>
    <t>Ite Laird-Offringa</t>
  </si>
  <si>
    <t>GPL96</t>
  </si>
  <si>
    <t>GSE7670</t>
  </si>
  <si>
    <t>Li-Jen Su</t>
  </si>
  <si>
    <t>GSE10072</t>
  </si>
  <si>
    <t>Maxwell Lee</t>
  </si>
  <si>
    <t>GSE4824-GPL96</t>
  </si>
  <si>
    <t>GPL962</t>
  </si>
  <si>
    <t>GSE1037</t>
  </si>
  <si>
    <t>Yuichi Ishikawa</t>
  </si>
  <si>
    <t>GSE2088</t>
  </si>
  <si>
    <t>TCGA-GTEx</t>
  </si>
  <si>
    <t>GTEx</t>
  </si>
  <si>
    <t>RNA-seq</t>
  </si>
  <si>
    <t>TCGA</t>
  </si>
  <si>
    <t>GPL13158</t>
  </si>
  <si>
    <t>GSE103512</t>
  </si>
  <si>
    <t>Wei-Yi Cheng</t>
  </si>
  <si>
    <t>GPL6650</t>
  </si>
  <si>
    <t>GSE11117</t>
  </si>
  <si>
    <t>Wolfgang Budach</t>
  </si>
  <si>
    <t>Switzerland</t>
  </si>
  <si>
    <t>GPL7015</t>
  </si>
  <si>
    <t>GSE11969</t>
  </si>
  <si>
    <t>Takashi Takahashi</t>
  </si>
  <si>
    <t>GPL91</t>
  </si>
  <si>
    <t>GSE1987</t>
  </si>
  <si>
    <t>Elinor Dehan</t>
  </si>
  <si>
    <t>Israel</t>
  </si>
  <si>
    <t>GPL6254</t>
  </si>
  <si>
    <t>GSE21933</t>
  </si>
  <si>
    <t>Yi-Ching Wang</t>
  </si>
  <si>
    <t>GPL6102</t>
  </si>
  <si>
    <t>GSE32665</t>
  </si>
  <si>
    <t>David Quigley</t>
  </si>
  <si>
    <t>GPL10153</t>
  </si>
  <si>
    <t>GSE37759</t>
  </si>
  <si>
    <t>Sanghyuk Lee</t>
  </si>
  <si>
    <t>Genome variation profiling by array</t>
  </si>
  <si>
    <t>GPL15974</t>
  </si>
  <si>
    <t>GSE40275</t>
  </si>
  <si>
    <t>Stefan Kastner</t>
  </si>
  <si>
    <t>Austria</t>
  </si>
  <si>
    <t>GPL6480</t>
  </si>
  <si>
    <t>GSE51852</t>
  </si>
  <si>
    <t>GPL10999</t>
  </si>
  <si>
    <t>GSE52248</t>
  </si>
  <si>
    <t>Xiaodong Bai</t>
  </si>
  <si>
    <t>GPL201</t>
  </si>
  <si>
    <t>GSE6044</t>
  </si>
  <si>
    <t>Michael Rosskopf</t>
  </si>
  <si>
    <t>GPL8432</t>
  </si>
  <si>
    <t>GSE62949</t>
  </si>
  <si>
    <t>Zhifu Sun</t>
  </si>
  <si>
    <t>GPL80</t>
  </si>
  <si>
    <t>GSE68571</t>
  </si>
  <si>
    <t>Mervi Heiskanen</t>
  </si>
  <si>
    <t>GPL8300</t>
  </si>
  <si>
    <t>GSE83227</t>
  </si>
  <si>
    <t>GPL19612</t>
  </si>
  <si>
    <t>GSE85716</t>
  </si>
  <si>
    <t>GPL13447</t>
  </si>
  <si>
    <t>GSE28835</t>
  </si>
  <si>
    <t>Avrum Spira</t>
  </si>
  <si>
    <t>ArrayExpress_Affymetrix</t>
  </si>
  <si>
    <t>E-MEXP-231</t>
  </si>
  <si>
    <t>Daniel Yap</t>
  </si>
  <si>
    <t>Transcription profiling by array, disease state</t>
  </si>
  <si>
    <t>E-MEXP-3123</t>
  </si>
  <si>
    <t>lin cao</t>
  </si>
  <si>
    <t>Transcription profiling by array</t>
  </si>
  <si>
    <t>E-MTAB-37</t>
  </si>
  <si>
    <t>Richard F Wooster</t>
  </si>
  <si>
    <t>E-MTAB-3732</t>
  </si>
  <si>
    <t>Aurora Torrente</t>
  </si>
  <si>
    <t>E-MTAB-377</t>
  </si>
  <si>
    <t>Anette Sommer</t>
  </si>
  <si>
    <t>E-MTAB-5231</t>
  </si>
  <si>
    <t>Joerg Mueller</t>
  </si>
  <si>
    <t>E-MTAB-6043</t>
  </si>
  <si>
    <t>Su Bin Lim</t>
  </si>
  <si>
    <t>E-MTAB-62</t>
  </si>
  <si>
    <t>Margus Lukk</t>
  </si>
  <si>
    <t>E-MTAB-7072</t>
  </si>
  <si>
    <t>Alain Sewer</t>
  </si>
  <si>
    <t>Transcription profiling by array, growth condition design</t>
  </si>
  <si>
    <t>E-MTAB-923</t>
  </si>
  <si>
    <t>Fabien PETEL</t>
  </si>
  <si>
    <t>E-MTAB-9452</t>
  </si>
  <si>
    <t>Yuhong Lu</t>
  </si>
  <si>
    <t>E-TABM-15</t>
  </si>
  <si>
    <t>Shula Blum</t>
  </si>
  <si>
    <t>E-TABM-185</t>
  </si>
  <si>
    <t>Transcription profiling by array, co-expression</t>
  </si>
  <si>
    <t>ArrayExpress_Agilent</t>
  </si>
  <si>
    <t>E-MEXP-2003</t>
  </si>
  <si>
    <t>Laura Mikkonen</t>
  </si>
  <si>
    <t>E-MEXP-2004</t>
  </si>
  <si>
    <t>E-MTAB-1132</t>
  </si>
  <si>
    <t>Philippe DESSEN</t>
  </si>
  <si>
    <t>E-MTAB-1790</t>
  </si>
  <si>
    <t>Beatriz Perez-Villamil</t>
  </si>
  <si>
    <t>E-MTAB-8727</t>
  </si>
  <si>
    <t>Bojana Stefanovska</t>
  </si>
  <si>
    <t>Transcription profiling by array, compound treatment design</t>
  </si>
  <si>
    <t>GPL22321</t>
  </si>
  <si>
    <t>GSE144338</t>
  </si>
  <si>
    <t>Mervi Kreus</t>
  </si>
  <si>
    <t>Finland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</si>
</sst>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rgb="FF002060"/>
      <name val="等线"/>
      <charset val="134"/>
      <scheme val="minor"/>
    </font>
    <font>
      <sz val="11"/>
      <color rgb="FF7030A0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Alignment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selection activeCell="F2" sqref="F$1:F$1048576"/>
    </sheetView>
  </sheetViews>
  <sheetFormatPr defaultColWidth="8.83333333333333" defaultRowHeight="13.8"/>
  <cols>
    <col min="1" max="1" width="36.6666666666667" style="3" customWidth="1"/>
    <col min="2" max="2" width="21.8333333333333" style="4" customWidth="1"/>
    <col min="3" max="3" width="13" style="5" customWidth="1"/>
    <col min="4" max="4" width="15.6666666666667" style="5" customWidth="1"/>
    <col min="5" max="5" width="11.6666666666667" style="6" customWidth="1"/>
    <col min="6" max="6" width="11.3333333333333" style="7" customWidth="1"/>
    <col min="7" max="7" width="13.5555555555556" style="6" customWidth="1"/>
    <col min="8" max="16384" width="8.83333333333333" style="8"/>
  </cols>
  <sheetData>
    <row r="1" spans="1:7">
      <c r="A1" s="9" t="s">
        <v>0</v>
      </c>
      <c r="B1" s="9"/>
      <c r="C1" s="9"/>
      <c r="D1" s="9"/>
      <c r="E1" s="9"/>
      <c r="F1" s="10"/>
      <c r="G1" s="9"/>
    </row>
    <row r="2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J2" s="4"/>
    </row>
    <row r="3" spans="1:10">
      <c r="A3" s="11" t="s">
        <v>8</v>
      </c>
      <c r="B3" s="13" t="s">
        <v>9</v>
      </c>
      <c r="C3" s="5">
        <v>14</v>
      </c>
      <c r="D3" s="5">
        <v>49</v>
      </c>
      <c r="E3" s="4" t="s">
        <v>10</v>
      </c>
      <c r="F3" s="14" t="s">
        <v>11</v>
      </c>
      <c r="G3" s="4" t="s">
        <v>12</v>
      </c>
      <c r="H3" s="4"/>
      <c r="I3" s="4"/>
      <c r="J3" s="4"/>
    </row>
    <row r="4" spans="1:10">
      <c r="A4" s="11"/>
      <c r="B4" s="13" t="s">
        <v>13</v>
      </c>
      <c r="E4" s="4" t="s">
        <v>14</v>
      </c>
      <c r="F4" s="14" t="s">
        <v>15</v>
      </c>
      <c r="G4" s="4" t="s">
        <v>16</v>
      </c>
      <c r="H4" s="4"/>
      <c r="I4" s="4"/>
      <c r="J4" s="4"/>
    </row>
    <row r="5" spans="1:10">
      <c r="A5" s="11" t="s">
        <v>17</v>
      </c>
      <c r="B5" s="13" t="s">
        <v>18</v>
      </c>
      <c r="C5" s="5">
        <v>17</v>
      </c>
      <c r="D5" s="5">
        <v>50</v>
      </c>
      <c r="E5" s="4" t="s">
        <v>19</v>
      </c>
      <c r="F5" s="14" t="s">
        <v>20</v>
      </c>
      <c r="G5" s="4" t="s">
        <v>16</v>
      </c>
      <c r="H5" s="4"/>
      <c r="I5" s="4"/>
      <c r="J5" s="4"/>
    </row>
    <row r="6" spans="1:10">
      <c r="A6" s="11"/>
      <c r="B6" s="13" t="s">
        <v>21</v>
      </c>
      <c r="E6" s="4" t="s">
        <v>22</v>
      </c>
      <c r="F6" s="14" t="s">
        <v>20</v>
      </c>
      <c r="G6" s="4" t="s">
        <v>16</v>
      </c>
      <c r="H6" s="4"/>
      <c r="I6" s="4"/>
      <c r="J6" s="4"/>
    </row>
    <row r="7" spans="1:10">
      <c r="A7" s="11"/>
      <c r="B7" s="13" t="s">
        <v>23</v>
      </c>
      <c r="E7" s="4" t="s">
        <v>24</v>
      </c>
      <c r="F7" s="14" t="s">
        <v>15</v>
      </c>
      <c r="G7" s="4" t="s">
        <v>16</v>
      </c>
      <c r="H7" s="4"/>
      <c r="I7" s="4"/>
      <c r="J7" s="4"/>
    </row>
    <row r="8" spans="1:10">
      <c r="A8" s="11" t="s">
        <v>25</v>
      </c>
      <c r="B8" s="13" t="s">
        <v>26</v>
      </c>
      <c r="C8" s="5">
        <v>37</v>
      </c>
      <c r="D8" s="5">
        <v>32</v>
      </c>
      <c r="E8" s="4" t="s">
        <v>27</v>
      </c>
      <c r="F8" s="14" t="s">
        <v>11</v>
      </c>
      <c r="G8" s="4" t="s">
        <v>16</v>
      </c>
      <c r="H8" s="4"/>
      <c r="I8" s="4"/>
      <c r="J8" s="4"/>
    </row>
    <row r="9" spans="1:10">
      <c r="A9" s="11"/>
      <c r="B9" s="13" t="s">
        <v>28</v>
      </c>
      <c r="E9" s="4" t="s">
        <v>29</v>
      </c>
      <c r="F9" s="15" t="s">
        <v>15</v>
      </c>
      <c r="G9" s="4" t="s">
        <v>16</v>
      </c>
      <c r="H9" s="4"/>
      <c r="I9" s="4"/>
      <c r="J9" s="4"/>
    </row>
    <row r="10" spans="1:9">
      <c r="A10" s="11" t="s">
        <v>30</v>
      </c>
      <c r="B10" s="13" t="s">
        <v>31</v>
      </c>
      <c r="C10" s="5">
        <v>132</v>
      </c>
      <c r="D10" s="5">
        <v>81</v>
      </c>
      <c r="E10" s="4" t="s">
        <v>32</v>
      </c>
      <c r="F10" s="14" t="s">
        <v>33</v>
      </c>
      <c r="G10" s="4" t="s">
        <v>12</v>
      </c>
      <c r="H10" s="4"/>
      <c r="I10" s="4"/>
    </row>
    <row r="11" spans="1:9">
      <c r="A11" s="11"/>
      <c r="B11" s="13" t="s">
        <v>34</v>
      </c>
      <c r="E11" s="4" t="s">
        <v>35</v>
      </c>
      <c r="F11" s="14" t="s">
        <v>33</v>
      </c>
      <c r="G11" s="4" t="s">
        <v>12</v>
      </c>
      <c r="H11" s="4"/>
      <c r="I11" s="4"/>
    </row>
    <row r="12" spans="1:9">
      <c r="A12" s="11"/>
      <c r="B12" s="13" t="s">
        <v>36</v>
      </c>
      <c r="E12" s="4" t="s">
        <v>37</v>
      </c>
      <c r="F12" s="14" t="s">
        <v>33</v>
      </c>
      <c r="G12" s="4" t="s">
        <v>12</v>
      </c>
      <c r="H12" s="4"/>
      <c r="I12" s="4"/>
    </row>
    <row r="13" spans="1:9">
      <c r="A13" s="11"/>
      <c r="B13" s="13" t="s">
        <v>38</v>
      </c>
      <c r="E13" s="4" t="s">
        <v>39</v>
      </c>
      <c r="F13" s="14" t="s">
        <v>40</v>
      </c>
      <c r="G13" s="4" t="s">
        <v>12</v>
      </c>
      <c r="H13" s="4"/>
      <c r="I13" s="4"/>
    </row>
    <row r="14" spans="1:9">
      <c r="A14" s="11"/>
      <c r="B14" s="13" t="s">
        <v>41</v>
      </c>
      <c r="E14" s="4" t="s">
        <v>42</v>
      </c>
      <c r="F14" s="14" t="s">
        <v>33</v>
      </c>
      <c r="G14" s="4" t="s">
        <v>12</v>
      </c>
      <c r="H14" s="4"/>
      <c r="I14" s="4"/>
    </row>
    <row r="15" spans="1:9">
      <c r="A15" s="11"/>
      <c r="B15" s="13" t="s">
        <v>43</v>
      </c>
      <c r="E15" s="4" t="s">
        <v>44</v>
      </c>
      <c r="F15" s="14" t="s">
        <v>45</v>
      </c>
      <c r="G15" s="4" t="s">
        <v>12</v>
      </c>
      <c r="H15" s="4"/>
      <c r="I15" s="4"/>
    </row>
    <row r="16" spans="1:9">
      <c r="A16" s="11"/>
      <c r="B16" s="13" t="s">
        <v>46</v>
      </c>
      <c r="E16" s="4" t="s">
        <v>47</v>
      </c>
      <c r="F16" s="14" t="s">
        <v>45</v>
      </c>
      <c r="G16" s="4" t="s">
        <v>12</v>
      </c>
      <c r="H16" s="4"/>
      <c r="I16" s="4"/>
    </row>
    <row r="17" spans="1:9">
      <c r="A17" s="11"/>
      <c r="B17" s="13" t="s">
        <v>48</v>
      </c>
      <c r="E17" s="4" t="s">
        <v>47</v>
      </c>
      <c r="F17" s="14" t="s">
        <v>45</v>
      </c>
      <c r="G17" s="4" t="s">
        <v>12</v>
      </c>
      <c r="H17" s="4"/>
      <c r="I17" s="4"/>
    </row>
    <row r="18" spans="1:9">
      <c r="A18" s="11"/>
      <c r="B18" s="13" t="s">
        <v>49</v>
      </c>
      <c r="E18" s="4" t="s">
        <v>50</v>
      </c>
      <c r="F18" s="14" t="s">
        <v>15</v>
      </c>
      <c r="G18" s="4" t="s">
        <v>12</v>
      </c>
      <c r="H18" s="4"/>
      <c r="I18" s="4"/>
    </row>
    <row r="19" spans="1:9">
      <c r="A19" s="11"/>
      <c r="B19" s="13" t="s">
        <v>51</v>
      </c>
      <c r="E19" s="4" t="s">
        <v>52</v>
      </c>
      <c r="F19" s="14" t="s">
        <v>53</v>
      </c>
      <c r="G19" s="4" t="s">
        <v>12</v>
      </c>
      <c r="H19" s="4"/>
      <c r="I19" s="4"/>
    </row>
    <row r="20" spans="1:9">
      <c r="A20" s="11"/>
      <c r="B20" s="13" t="s">
        <v>54</v>
      </c>
      <c r="E20" s="4" t="s">
        <v>55</v>
      </c>
      <c r="F20" s="14" t="s">
        <v>33</v>
      </c>
      <c r="G20" s="4" t="s">
        <v>12</v>
      </c>
      <c r="H20" s="4"/>
      <c r="I20" s="4"/>
    </row>
    <row r="21" spans="1:9">
      <c r="A21" s="11"/>
      <c r="B21" s="13" t="s">
        <v>56</v>
      </c>
      <c r="E21" s="4" t="s">
        <v>57</v>
      </c>
      <c r="F21" s="14" t="s">
        <v>20</v>
      </c>
      <c r="G21" s="4" t="s">
        <v>12</v>
      </c>
      <c r="H21" s="4"/>
      <c r="I21" s="4"/>
    </row>
    <row r="22" spans="1:9">
      <c r="A22" s="11"/>
      <c r="B22" s="13" t="s">
        <v>58</v>
      </c>
      <c r="E22" s="4" t="s">
        <v>59</v>
      </c>
      <c r="F22" s="14" t="s">
        <v>33</v>
      </c>
      <c r="G22" s="4" t="s">
        <v>12</v>
      </c>
      <c r="H22" s="4"/>
      <c r="I22" s="4"/>
    </row>
    <row r="23" spans="1:9">
      <c r="A23" s="11"/>
      <c r="B23" s="13" t="s">
        <v>60</v>
      </c>
      <c r="E23" s="4" t="s">
        <v>61</v>
      </c>
      <c r="F23" s="14" t="s">
        <v>33</v>
      </c>
      <c r="G23" s="4" t="s">
        <v>12</v>
      </c>
      <c r="H23" s="4"/>
      <c r="I23" s="4"/>
    </row>
    <row r="24" spans="1:9">
      <c r="A24" s="11"/>
      <c r="B24" s="13" t="s">
        <v>62</v>
      </c>
      <c r="E24" s="4" t="s">
        <v>63</v>
      </c>
      <c r="F24" s="14" t="s">
        <v>20</v>
      </c>
      <c r="G24" s="4" t="s">
        <v>12</v>
      </c>
      <c r="H24" s="4"/>
      <c r="I24" s="4"/>
    </row>
    <row r="25" spans="1:9">
      <c r="A25" s="11"/>
      <c r="B25" s="13" t="s">
        <v>64</v>
      </c>
      <c r="E25" s="4" t="s">
        <v>65</v>
      </c>
      <c r="F25" s="14" t="s">
        <v>33</v>
      </c>
      <c r="G25" s="4" t="s">
        <v>12</v>
      </c>
      <c r="H25" s="4"/>
      <c r="I25" s="4"/>
    </row>
    <row r="26" spans="1:9">
      <c r="A26" s="11"/>
      <c r="B26" s="13" t="s">
        <v>66</v>
      </c>
      <c r="E26" s="4" t="s">
        <v>67</v>
      </c>
      <c r="F26" s="14" t="s">
        <v>68</v>
      </c>
      <c r="G26" s="4" t="s">
        <v>12</v>
      </c>
      <c r="H26" s="4"/>
      <c r="I26" s="4"/>
    </row>
    <row r="27" spans="1:9">
      <c r="A27" s="11" t="s">
        <v>69</v>
      </c>
      <c r="B27" s="13" t="s">
        <v>70</v>
      </c>
      <c r="C27" s="5">
        <v>29</v>
      </c>
      <c r="D27" s="5">
        <v>32</v>
      </c>
      <c r="E27" s="4" t="s">
        <v>71</v>
      </c>
      <c r="F27" s="14" t="s">
        <v>53</v>
      </c>
      <c r="G27" s="4" t="s">
        <v>12</v>
      </c>
      <c r="H27" s="4"/>
      <c r="I27" s="4"/>
    </row>
    <row r="28" spans="1:9">
      <c r="A28" s="11"/>
      <c r="B28" s="13" t="s">
        <v>72</v>
      </c>
      <c r="E28" s="4" t="s">
        <v>73</v>
      </c>
      <c r="F28" s="14" t="s">
        <v>33</v>
      </c>
      <c r="G28" s="4" t="s">
        <v>12</v>
      </c>
      <c r="H28" s="4"/>
      <c r="I28" s="4"/>
    </row>
    <row r="29" spans="1:9">
      <c r="A29" s="11"/>
      <c r="B29" s="13" t="s">
        <v>74</v>
      </c>
      <c r="E29" s="4" t="s">
        <v>75</v>
      </c>
      <c r="F29" s="14" t="s">
        <v>15</v>
      </c>
      <c r="G29" s="4" t="s">
        <v>12</v>
      </c>
      <c r="H29" s="4"/>
      <c r="I29" s="4"/>
    </row>
    <row r="30" spans="1:9">
      <c r="A30" s="11"/>
      <c r="B30" s="13" t="s">
        <v>76</v>
      </c>
      <c r="E30" s="4" t="s">
        <v>77</v>
      </c>
      <c r="F30" s="14" t="s">
        <v>45</v>
      </c>
      <c r="G30" s="4" t="s">
        <v>12</v>
      </c>
      <c r="H30" s="4"/>
      <c r="I30" s="4"/>
    </row>
    <row r="31" spans="1:9">
      <c r="A31" s="11"/>
      <c r="B31" s="13" t="s">
        <v>78</v>
      </c>
      <c r="E31" s="4" t="s">
        <v>77</v>
      </c>
      <c r="F31" s="14" t="s">
        <v>45</v>
      </c>
      <c r="G31" s="4" t="s">
        <v>12</v>
      </c>
      <c r="H31" s="4"/>
      <c r="I31" s="4"/>
    </row>
    <row r="32" spans="1:9">
      <c r="A32" s="11"/>
      <c r="B32" s="13" t="s">
        <v>79</v>
      </c>
      <c r="E32" s="4" t="s">
        <v>77</v>
      </c>
      <c r="F32" s="14" t="s">
        <v>45</v>
      </c>
      <c r="G32" s="4" t="s">
        <v>12</v>
      </c>
      <c r="H32" s="4"/>
      <c r="I32" s="4"/>
    </row>
    <row r="33" spans="1:9">
      <c r="A33" s="11"/>
      <c r="B33" s="13" t="s">
        <v>80</v>
      </c>
      <c r="E33" s="4" t="s">
        <v>77</v>
      </c>
      <c r="F33" s="14" t="s">
        <v>45</v>
      </c>
      <c r="G33" s="4" t="s">
        <v>12</v>
      </c>
      <c r="H33" s="4"/>
      <c r="I33" s="4"/>
    </row>
    <row r="34" spans="1:9">
      <c r="A34" s="11" t="s">
        <v>81</v>
      </c>
      <c r="B34" s="13" t="s">
        <v>82</v>
      </c>
      <c r="C34" s="5">
        <v>8</v>
      </c>
      <c r="D34" s="5">
        <v>66</v>
      </c>
      <c r="E34" s="4" t="s">
        <v>83</v>
      </c>
      <c r="F34" s="14" t="s">
        <v>33</v>
      </c>
      <c r="G34" s="4" t="s">
        <v>16</v>
      </c>
      <c r="H34" s="4"/>
      <c r="I34" s="4"/>
    </row>
    <row r="35" spans="1:9">
      <c r="A35" s="11"/>
      <c r="B35" s="13" t="s">
        <v>84</v>
      </c>
      <c r="E35" s="4" t="s">
        <v>85</v>
      </c>
      <c r="F35" s="14" t="s">
        <v>15</v>
      </c>
      <c r="G35" s="4" t="s">
        <v>16</v>
      </c>
      <c r="H35" s="4"/>
      <c r="I35" s="4"/>
    </row>
    <row r="36" spans="1:9">
      <c r="A36" s="11"/>
      <c r="B36" s="13" t="s">
        <v>86</v>
      </c>
      <c r="E36" s="4" t="s">
        <v>87</v>
      </c>
      <c r="F36" s="14" t="s">
        <v>88</v>
      </c>
      <c r="G36" s="4" t="s">
        <v>16</v>
      </c>
      <c r="H36" s="4"/>
      <c r="I36" s="4"/>
    </row>
    <row r="37" spans="1:9">
      <c r="A37" s="11" t="s">
        <v>89</v>
      </c>
      <c r="B37" s="13" t="s">
        <v>90</v>
      </c>
      <c r="C37" s="5">
        <v>11</v>
      </c>
      <c r="D37" s="5">
        <v>16</v>
      </c>
      <c r="E37" s="4" t="s">
        <v>91</v>
      </c>
      <c r="F37" s="14" t="s">
        <v>15</v>
      </c>
      <c r="G37" s="4" t="s">
        <v>16</v>
      </c>
      <c r="H37" s="4"/>
      <c r="I37" s="4"/>
    </row>
    <row r="38" ht="15" customHeight="1" spans="1:9">
      <c r="A38" s="11"/>
      <c r="B38" s="13" t="s">
        <v>92</v>
      </c>
      <c r="E38" s="4" t="s">
        <v>93</v>
      </c>
      <c r="F38" s="14" t="s">
        <v>15</v>
      </c>
      <c r="G38" s="4" t="s">
        <v>16</v>
      </c>
      <c r="H38" s="4"/>
      <c r="I38" s="4"/>
    </row>
    <row r="39" spans="1:9">
      <c r="A39" s="11" t="s">
        <v>94</v>
      </c>
      <c r="B39" s="13" t="s">
        <v>95</v>
      </c>
      <c r="C39" s="5">
        <v>6</v>
      </c>
      <c r="D39" s="5">
        <v>15</v>
      </c>
      <c r="E39" s="4" t="s">
        <v>96</v>
      </c>
      <c r="F39" s="14" t="s">
        <v>15</v>
      </c>
      <c r="G39" s="4" t="s">
        <v>12</v>
      </c>
      <c r="H39" s="4"/>
      <c r="I39" s="4"/>
    </row>
    <row r="40" spans="1:9">
      <c r="A40" s="11"/>
      <c r="B40" s="13" t="s">
        <v>97</v>
      </c>
      <c r="E40" s="4" t="s">
        <v>98</v>
      </c>
      <c r="F40" s="14" t="s">
        <v>15</v>
      </c>
      <c r="G40" s="4" t="s">
        <v>12</v>
      </c>
      <c r="H40" s="4"/>
      <c r="I40" s="4"/>
    </row>
    <row r="41" s="1" customFormat="1" spans="1:10">
      <c r="A41" s="11" t="s">
        <v>99</v>
      </c>
      <c r="B41" s="13" t="s">
        <v>100</v>
      </c>
      <c r="C41" s="5">
        <v>148</v>
      </c>
      <c r="D41" s="5">
        <v>239</v>
      </c>
      <c r="E41" s="4" t="s">
        <v>101</v>
      </c>
      <c r="F41" s="14" t="s">
        <v>33</v>
      </c>
      <c r="G41" s="4" t="s">
        <v>16</v>
      </c>
      <c r="H41" s="4"/>
      <c r="I41" s="4"/>
      <c r="J41" s="2"/>
    </row>
    <row r="42" s="2" customFormat="1" spans="1:9">
      <c r="A42" s="11"/>
      <c r="B42" s="13" t="s">
        <v>102</v>
      </c>
      <c r="C42" s="5"/>
      <c r="D42" s="5"/>
      <c r="E42" s="4" t="s">
        <v>71</v>
      </c>
      <c r="F42" s="14" t="s">
        <v>33</v>
      </c>
      <c r="G42" s="4" t="s">
        <v>16</v>
      </c>
      <c r="H42" s="4"/>
      <c r="I42" s="4"/>
    </row>
    <row r="43" s="2" customFormat="1" spans="1:9">
      <c r="A43" s="11"/>
      <c r="B43" s="13" t="s">
        <v>103</v>
      </c>
      <c r="C43" s="5"/>
      <c r="D43" s="5"/>
      <c r="E43" s="4" t="s">
        <v>104</v>
      </c>
      <c r="F43" s="14" t="s">
        <v>33</v>
      </c>
      <c r="G43" s="4" t="s">
        <v>16</v>
      </c>
      <c r="H43" s="4"/>
      <c r="I43" s="4"/>
    </row>
    <row r="44" s="2" customFormat="1" spans="1:10">
      <c r="A44" s="11" t="s">
        <v>105</v>
      </c>
      <c r="B44" s="13" t="s">
        <v>106</v>
      </c>
      <c r="C44" s="5">
        <v>125</v>
      </c>
      <c r="D44" s="5">
        <v>124</v>
      </c>
      <c r="E44" s="4" t="s">
        <v>107</v>
      </c>
      <c r="F44" s="14" t="s">
        <v>33</v>
      </c>
      <c r="G44" s="4" t="s">
        <v>16</v>
      </c>
      <c r="H44" s="4"/>
      <c r="I44" s="4"/>
      <c r="J44" s="1"/>
    </row>
    <row r="45" s="1" customFormat="1" spans="1:9">
      <c r="A45" s="11"/>
      <c r="B45" s="13" t="s">
        <v>108</v>
      </c>
      <c r="C45" s="5"/>
      <c r="D45" s="5"/>
      <c r="E45" s="4" t="s">
        <v>29</v>
      </c>
      <c r="F45" s="15" t="s">
        <v>15</v>
      </c>
      <c r="G45" s="4" t="s">
        <v>16</v>
      </c>
      <c r="H45" s="4"/>
      <c r="I45" s="4"/>
    </row>
    <row r="46" s="1" customFormat="1" spans="1:10">
      <c r="A46" s="11" t="s">
        <v>109</v>
      </c>
      <c r="B46" s="13" t="s">
        <v>110</v>
      </c>
      <c r="C46" s="5">
        <v>212</v>
      </c>
      <c r="D46" s="5">
        <v>200</v>
      </c>
      <c r="E46" s="4" t="s">
        <v>111</v>
      </c>
      <c r="F46" s="14" t="s">
        <v>33</v>
      </c>
      <c r="G46" s="4" t="s">
        <v>16</v>
      </c>
      <c r="H46" s="4"/>
      <c r="I46" s="4"/>
      <c r="J46" s="2"/>
    </row>
    <row r="47" s="2" customFormat="1" spans="1:9">
      <c r="A47" s="11"/>
      <c r="B47" s="13" t="s">
        <v>112</v>
      </c>
      <c r="C47" s="5"/>
      <c r="D47" s="5"/>
      <c r="E47" s="4" t="s">
        <v>111</v>
      </c>
      <c r="F47" s="14" t="s">
        <v>33</v>
      </c>
      <c r="G47" s="4" t="s">
        <v>16</v>
      </c>
      <c r="H47" s="4"/>
      <c r="I47" s="4"/>
    </row>
    <row r="48" s="2" customFormat="1" spans="1:9">
      <c r="A48" s="11"/>
      <c r="B48" s="13" t="s">
        <v>113</v>
      </c>
      <c r="C48" s="5"/>
      <c r="D48" s="5"/>
      <c r="E48" s="4" t="s">
        <v>114</v>
      </c>
      <c r="F48" s="14" t="s">
        <v>33</v>
      </c>
      <c r="G48" s="4" t="s">
        <v>16</v>
      </c>
      <c r="H48" s="4"/>
      <c r="I48" s="4"/>
    </row>
    <row r="49" s="2" customFormat="1" spans="1:10">
      <c r="A49" s="11" t="s">
        <v>115</v>
      </c>
      <c r="B49" s="13" t="s">
        <v>116</v>
      </c>
      <c r="C49" s="5">
        <v>120</v>
      </c>
      <c r="D49" s="5">
        <v>80</v>
      </c>
      <c r="E49" s="4" t="s">
        <v>117</v>
      </c>
      <c r="F49" s="15" t="s">
        <v>15</v>
      </c>
      <c r="G49" s="4" t="s">
        <v>16</v>
      </c>
      <c r="H49" s="4"/>
      <c r="I49" s="4"/>
      <c r="J49" s="1"/>
    </row>
    <row r="50" s="1" customFormat="1" spans="1:9">
      <c r="A50" s="11"/>
      <c r="B50" s="13" t="s">
        <v>118</v>
      </c>
      <c r="C50" s="5"/>
      <c r="D50" s="5"/>
      <c r="E50" s="4" t="s">
        <v>119</v>
      </c>
      <c r="F50" s="14" t="s">
        <v>33</v>
      </c>
      <c r="G50" s="4" t="s">
        <v>16</v>
      </c>
      <c r="H50" s="4"/>
      <c r="I50" s="4"/>
    </row>
    <row r="51" s="1" customFormat="1" spans="1:9">
      <c r="A51" s="11"/>
      <c r="B51" s="13" t="s">
        <v>120</v>
      </c>
      <c r="C51" s="5"/>
      <c r="D51" s="5"/>
      <c r="E51" s="4" t="s">
        <v>111</v>
      </c>
      <c r="F51" s="14" t="s">
        <v>33</v>
      </c>
      <c r="G51" s="4" t="s">
        <v>16</v>
      </c>
      <c r="H51" s="4"/>
      <c r="I51" s="4"/>
    </row>
    <row r="52" s="1" customFormat="1" spans="1:10">
      <c r="A52" s="11" t="s">
        <v>121</v>
      </c>
      <c r="B52" s="13" t="s">
        <v>122</v>
      </c>
      <c r="C52" s="5">
        <v>20</v>
      </c>
      <c r="D52" s="5">
        <v>30</v>
      </c>
      <c r="E52" s="4" t="s">
        <v>123</v>
      </c>
      <c r="F52" s="14" t="s">
        <v>45</v>
      </c>
      <c r="G52" s="4" t="s">
        <v>16</v>
      </c>
      <c r="H52" s="4"/>
      <c r="I52" s="4"/>
      <c r="J52" s="2"/>
    </row>
    <row r="53" s="2" customFormat="1" spans="1:9">
      <c r="A53" s="11"/>
      <c r="B53" s="13" t="s">
        <v>124</v>
      </c>
      <c r="C53" s="5"/>
      <c r="D53" s="5"/>
      <c r="E53" s="4" t="s">
        <v>123</v>
      </c>
      <c r="F53" s="14" t="s">
        <v>45</v>
      </c>
      <c r="G53" s="4" t="s">
        <v>16</v>
      </c>
      <c r="H53" s="4"/>
      <c r="I53" s="4"/>
    </row>
    <row r="54" s="2" customFormat="1" spans="1:10">
      <c r="A54" s="11" t="s">
        <v>125</v>
      </c>
      <c r="B54" s="13" t="s">
        <v>126</v>
      </c>
      <c r="C54" s="5">
        <v>533</v>
      </c>
      <c r="D54" s="5">
        <v>347</v>
      </c>
      <c r="E54" s="9" t="str">
        <f>"--"</f>
        <v>--</v>
      </c>
      <c r="F54" s="10" t="str">
        <f>"--"</f>
        <v>--</v>
      </c>
      <c r="G54" s="4" t="s">
        <v>127</v>
      </c>
      <c r="H54" s="4"/>
      <c r="I54" s="4"/>
      <c r="J54" s="8"/>
    </row>
    <row r="55" spans="1:9">
      <c r="A55" s="11"/>
      <c r="B55" s="13" t="s">
        <v>128</v>
      </c>
      <c r="E55" s="9" t="str">
        <f>"--"</f>
        <v>--</v>
      </c>
      <c r="F55" s="10" t="str">
        <f>"--"</f>
        <v>--</v>
      </c>
      <c r="G55" s="4" t="s">
        <v>127</v>
      </c>
      <c r="H55" s="4"/>
      <c r="I55" s="4"/>
    </row>
    <row r="56" spans="1:9">
      <c r="A56" s="3" t="s">
        <v>129</v>
      </c>
      <c r="B56" s="13" t="s">
        <v>130</v>
      </c>
      <c r="C56" s="5">
        <v>27</v>
      </c>
      <c r="D56" s="5">
        <v>3</v>
      </c>
      <c r="E56" s="4" t="s">
        <v>131</v>
      </c>
      <c r="F56" s="14" t="s">
        <v>33</v>
      </c>
      <c r="G56" s="4" t="s">
        <v>16</v>
      </c>
      <c r="H56" s="4"/>
      <c r="I56" s="4"/>
    </row>
    <row r="57" spans="1:9">
      <c r="A57" s="3" t="s">
        <v>132</v>
      </c>
      <c r="B57" s="13" t="s">
        <v>133</v>
      </c>
      <c r="C57" s="5">
        <v>13</v>
      </c>
      <c r="D57" s="5">
        <v>15</v>
      </c>
      <c r="E57" s="4" t="s">
        <v>134</v>
      </c>
      <c r="F57" s="14" t="s">
        <v>135</v>
      </c>
      <c r="G57" s="4" t="s">
        <v>16</v>
      </c>
      <c r="H57" s="4"/>
      <c r="I57" s="4"/>
    </row>
    <row r="58" spans="1:9">
      <c r="A58" s="3" t="s">
        <v>136</v>
      </c>
      <c r="B58" s="13" t="s">
        <v>137</v>
      </c>
      <c r="C58" s="5">
        <v>94</v>
      </c>
      <c r="D58" s="5">
        <v>5</v>
      </c>
      <c r="E58" s="4" t="s">
        <v>138</v>
      </c>
      <c r="F58" s="14" t="s">
        <v>45</v>
      </c>
      <c r="G58" s="4" t="s">
        <v>16</v>
      </c>
      <c r="H58" s="4"/>
      <c r="I58" s="4"/>
    </row>
    <row r="59" spans="1:9">
      <c r="A59" s="3" t="s">
        <v>139</v>
      </c>
      <c r="B59" s="13" t="s">
        <v>140</v>
      </c>
      <c r="C59" s="5">
        <v>8</v>
      </c>
      <c r="D59" s="5">
        <v>9</v>
      </c>
      <c r="E59" s="4" t="s">
        <v>141</v>
      </c>
      <c r="F59" s="14" t="s">
        <v>142</v>
      </c>
      <c r="G59" s="4" t="s">
        <v>16</v>
      </c>
      <c r="H59" s="4"/>
      <c r="I59" s="4"/>
    </row>
    <row r="60" spans="1:9">
      <c r="A60" s="3" t="s">
        <v>143</v>
      </c>
      <c r="B60" s="13" t="s">
        <v>144</v>
      </c>
      <c r="C60" s="5">
        <v>11</v>
      </c>
      <c r="D60" s="5">
        <v>11</v>
      </c>
      <c r="E60" s="4" t="s">
        <v>145</v>
      </c>
      <c r="F60" s="15" t="s">
        <v>15</v>
      </c>
      <c r="G60" s="4" t="s">
        <v>16</v>
      </c>
      <c r="H60" s="4"/>
      <c r="I60" s="4"/>
    </row>
    <row r="61" spans="1:9">
      <c r="A61" s="3" t="s">
        <v>146</v>
      </c>
      <c r="B61" s="13" t="s">
        <v>147</v>
      </c>
      <c r="C61" s="5">
        <v>87</v>
      </c>
      <c r="D61" s="5">
        <v>92</v>
      </c>
      <c r="E61" s="4" t="s">
        <v>148</v>
      </c>
      <c r="F61" s="14" t="s">
        <v>33</v>
      </c>
      <c r="G61" s="4" t="s">
        <v>16</v>
      </c>
      <c r="H61" s="4"/>
      <c r="I61" s="4"/>
    </row>
    <row r="62" spans="1:9">
      <c r="A62" s="3" t="s">
        <v>149</v>
      </c>
      <c r="B62" s="13" t="s">
        <v>150</v>
      </c>
      <c r="C62" s="5">
        <v>6</v>
      </c>
      <c r="D62" s="5">
        <v>6</v>
      </c>
      <c r="E62" s="4" t="s">
        <v>151</v>
      </c>
      <c r="F62" s="14" t="s">
        <v>40</v>
      </c>
      <c r="G62" s="4" t="s">
        <v>152</v>
      </c>
      <c r="H62" s="4"/>
      <c r="I62" s="4"/>
    </row>
    <row r="63" spans="1:9">
      <c r="A63" s="3" t="s">
        <v>153</v>
      </c>
      <c r="B63" s="13" t="s">
        <v>154</v>
      </c>
      <c r="C63" s="5">
        <v>11</v>
      </c>
      <c r="D63" s="5">
        <v>43</v>
      </c>
      <c r="E63" s="4" t="s">
        <v>155</v>
      </c>
      <c r="F63" s="14" t="s">
        <v>156</v>
      </c>
      <c r="G63" s="4" t="s">
        <v>16</v>
      </c>
      <c r="H63" s="4"/>
      <c r="I63" s="4"/>
    </row>
    <row r="64" spans="1:9">
      <c r="A64" s="3" t="s">
        <v>157</v>
      </c>
      <c r="B64" s="13" t="s">
        <v>158</v>
      </c>
      <c r="C64" s="5">
        <v>4</v>
      </c>
      <c r="D64" s="5">
        <v>4</v>
      </c>
      <c r="E64" s="4" t="s">
        <v>138</v>
      </c>
      <c r="F64" s="14" t="s">
        <v>45</v>
      </c>
      <c r="G64" s="4" t="s">
        <v>16</v>
      </c>
      <c r="H64" s="4"/>
      <c r="I64" s="4"/>
    </row>
    <row r="65" spans="1:9">
      <c r="A65" s="3" t="s">
        <v>159</v>
      </c>
      <c r="B65" s="13" t="s">
        <v>160</v>
      </c>
      <c r="C65" s="5">
        <v>12</v>
      </c>
      <c r="D65" s="5">
        <v>6</v>
      </c>
      <c r="E65" s="4" t="s">
        <v>161</v>
      </c>
      <c r="F65" s="14" t="s">
        <v>33</v>
      </c>
      <c r="G65" s="4" t="s">
        <v>12</v>
      </c>
      <c r="H65" s="4"/>
      <c r="I65" s="4"/>
    </row>
    <row r="66" spans="1:9">
      <c r="A66" s="3" t="s">
        <v>162</v>
      </c>
      <c r="B66" s="13" t="s">
        <v>163</v>
      </c>
      <c r="C66" s="5">
        <v>10</v>
      </c>
      <c r="D66" s="5">
        <v>5</v>
      </c>
      <c r="E66" s="4" t="s">
        <v>164</v>
      </c>
      <c r="F66" s="14" t="s">
        <v>20</v>
      </c>
      <c r="G66" s="4" t="s">
        <v>16</v>
      </c>
      <c r="H66" s="4"/>
      <c r="I66" s="4"/>
    </row>
    <row r="67" spans="1:9">
      <c r="A67" s="3" t="s">
        <v>165</v>
      </c>
      <c r="B67" s="13" t="s">
        <v>166</v>
      </c>
      <c r="C67" s="5">
        <v>28</v>
      </c>
      <c r="D67" s="5">
        <v>28</v>
      </c>
      <c r="E67" s="4" t="s">
        <v>167</v>
      </c>
      <c r="F67" s="14" t="s">
        <v>33</v>
      </c>
      <c r="G67" s="4" t="s">
        <v>16</v>
      </c>
      <c r="H67" s="4"/>
      <c r="I67" s="4"/>
    </row>
    <row r="68" spans="1:9">
      <c r="A68" s="3" t="s">
        <v>168</v>
      </c>
      <c r="B68" s="13" t="s">
        <v>169</v>
      </c>
      <c r="C68" s="5">
        <v>86</v>
      </c>
      <c r="D68" s="5">
        <v>10</v>
      </c>
      <c r="E68" s="4" t="s">
        <v>170</v>
      </c>
      <c r="F68" s="14" t="s">
        <v>33</v>
      </c>
      <c r="G68" s="4" t="s">
        <v>16</v>
      </c>
      <c r="H68" s="4"/>
      <c r="I68" s="4"/>
    </row>
    <row r="69" spans="1:9">
      <c r="A69" s="3" t="s">
        <v>171</v>
      </c>
      <c r="B69" s="13" t="s">
        <v>172</v>
      </c>
      <c r="C69" s="5">
        <v>200</v>
      </c>
      <c r="D69" s="5">
        <v>17</v>
      </c>
      <c r="E69" s="4" t="s">
        <v>170</v>
      </c>
      <c r="F69" s="14" t="s">
        <v>33</v>
      </c>
      <c r="G69" s="4" t="s">
        <v>16</v>
      </c>
      <c r="H69" s="4"/>
      <c r="I69" s="4"/>
    </row>
    <row r="70" spans="1:9">
      <c r="A70" s="3" t="s">
        <v>173</v>
      </c>
      <c r="B70" s="13" t="s">
        <v>174</v>
      </c>
      <c r="C70" s="5">
        <v>6</v>
      </c>
      <c r="D70" s="5">
        <v>6</v>
      </c>
      <c r="E70" s="4" t="s">
        <v>50</v>
      </c>
      <c r="F70" s="14" t="s">
        <v>15</v>
      </c>
      <c r="G70" s="4" t="s">
        <v>16</v>
      </c>
      <c r="H70" s="4"/>
      <c r="I70" s="4"/>
    </row>
    <row r="71" spans="1:9">
      <c r="A71" s="3" t="s">
        <v>175</v>
      </c>
      <c r="B71" s="13" t="s">
        <v>176</v>
      </c>
      <c r="C71" s="5">
        <v>4</v>
      </c>
      <c r="D71" s="5">
        <v>5</v>
      </c>
      <c r="E71" s="4" t="s">
        <v>177</v>
      </c>
      <c r="F71" s="14" t="s">
        <v>33</v>
      </c>
      <c r="G71" s="4" t="s">
        <v>16</v>
      </c>
      <c r="H71" s="4"/>
      <c r="I71" s="4"/>
    </row>
    <row r="72" spans="1:9">
      <c r="A72" s="9" t="s">
        <v>178</v>
      </c>
      <c r="B72" s="13" t="s">
        <v>179</v>
      </c>
      <c r="C72" s="5">
        <v>49</v>
      </c>
      <c r="D72" s="5">
        <v>9</v>
      </c>
      <c r="E72" s="4" t="s">
        <v>180</v>
      </c>
      <c r="F72" s="10" t="str">
        <f>"--"</f>
        <v>--</v>
      </c>
      <c r="G72" s="4" t="s">
        <v>181</v>
      </c>
      <c r="H72" s="4"/>
      <c r="I72" s="4"/>
    </row>
    <row r="73" spans="1:9">
      <c r="A73" s="9"/>
      <c r="B73" s="13" t="s">
        <v>182</v>
      </c>
      <c r="C73" s="5">
        <v>3</v>
      </c>
      <c r="D73" s="5">
        <v>0</v>
      </c>
      <c r="E73" s="4" t="s">
        <v>183</v>
      </c>
      <c r="F73" s="10" t="str">
        <f t="shared" ref="F73:F82" si="0">"--"</f>
        <v>--</v>
      </c>
      <c r="G73" s="4" t="s">
        <v>184</v>
      </c>
      <c r="H73" s="4"/>
      <c r="I73" s="4"/>
    </row>
    <row r="74" spans="1:9">
      <c r="A74" s="9"/>
      <c r="B74" s="13" t="s">
        <v>185</v>
      </c>
      <c r="C74" s="5">
        <v>68</v>
      </c>
      <c r="D74" s="5">
        <v>3</v>
      </c>
      <c r="E74" s="4" t="s">
        <v>186</v>
      </c>
      <c r="F74" s="10" t="str">
        <f t="shared" si="0"/>
        <v>--</v>
      </c>
      <c r="G74" s="4" t="s">
        <v>184</v>
      </c>
      <c r="H74" s="4"/>
      <c r="I74" s="4"/>
    </row>
    <row r="75" spans="1:9">
      <c r="A75" s="9"/>
      <c r="B75" s="13" t="s">
        <v>187</v>
      </c>
      <c r="C75" s="5">
        <v>273</v>
      </c>
      <c r="D75" s="5">
        <v>507</v>
      </c>
      <c r="E75" s="4" t="s">
        <v>188</v>
      </c>
      <c r="F75" s="10" t="str">
        <f t="shared" si="0"/>
        <v>--</v>
      </c>
      <c r="G75" s="4" t="s">
        <v>184</v>
      </c>
      <c r="H75" s="4"/>
      <c r="I75" s="4"/>
    </row>
    <row r="76" spans="1:9">
      <c r="A76" s="9"/>
      <c r="B76" s="13" t="s">
        <v>189</v>
      </c>
      <c r="C76" s="5">
        <v>5</v>
      </c>
      <c r="D76" s="5">
        <v>0</v>
      </c>
      <c r="E76" s="4" t="s">
        <v>190</v>
      </c>
      <c r="F76" s="10" t="str">
        <f t="shared" si="0"/>
        <v>--</v>
      </c>
      <c r="G76" s="4" t="s">
        <v>184</v>
      </c>
      <c r="H76" s="4"/>
      <c r="I76" s="4"/>
    </row>
    <row r="77" spans="1:9">
      <c r="A77" s="9"/>
      <c r="B77" s="13" t="s">
        <v>191</v>
      </c>
      <c r="C77" s="5">
        <v>11</v>
      </c>
      <c r="D77" s="5">
        <v>9</v>
      </c>
      <c r="E77" s="4" t="s">
        <v>192</v>
      </c>
      <c r="F77" s="10" t="str">
        <f t="shared" si="0"/>
        <v>--</v>
      </c>
      <c r="G77" s="4" t="s">
        <v>184</v>
      </c>
      <c r="H77" s="4"/>
      <c r="I77" s="4"/>
    </row>
    <row r="78" spans="1:9">
      <c r="A78" s="9"/>
      <c r="B78" s="13" t="s">
        <v>193</v>
      </c>
      <c r="C78" s="5">
        <v>280</v>
      </c>
      <c r="D78" s="5">
        <v>52</v>
      </c>
      <c r="E78" s="4" t="s">
        <v>194</v>
      </c>
      <c r="F78" s="10" t="str">
        <f t="shared" si="0"/>
        <v>--</v>
      </c>
      <c r="G78" s="4" t="s">
        <v>184</v>
      </c>
      <c r="H78" s="4"/>
      <c r="I78" s="4"/>
    </row>
    <row r="79" spans="1:9">
      <c r="A79" s="9"/>
      <c r="B79" s="13" t="s">
        <v>195</v>
      </c>
      <c r="C79" s="5">
        <v>78</v>
      </c>
      <c r="D79" s="5">
        <v>5</v>
      </c>
      <c r="E79" s="4" t="s">
        <v>196</v>
      </c>
      <c r="F79" s="10" t="str">
        <f t="shared" si="0"/>
        <v>--</v>
      </c>
      <c r="G79" s="4" t="s">
        <v>184</v>
      </c>
      <c r="H79" s="4"/>
      <c r="I79" s="4"/>
    </row>
    <row r="80" spans="1:9">
      <c r="A80" s="9"/>
      <c r="B80" s="13" t="s">
        <v>197</v>
      </c>
      <c r="C80" s="5">
        <v>9</v>
      </c>
      <c r="D80" s="5">
        <v>0</v>
      </c>
      <c r="E80" s="4" t="s">
        <v>198</v>
      </c>
      <c r="F80" s="10" t="str">
        <f t="shared" si="0"/>
        <v>--</v>
      </c>
      <c r="G80" s="4" t="s">
        <v>199</v>
      </c>
      <c r="H80" s="4"/>
      <c r="I80" s="4"/>
    </row>
    <row r="81" spans="1:9">
      <c r="A81" s="9"/>
      <c r="B81" s="13" t="s">
        <v>200</v>
      </c>
      <c r="C81" s="5">
        <v>103</v>
      </c>
      <c r="D81" s="5">
        <v>0</v>
      </c>
      <c r="E81" s="4" t="s">
        <v>201</v>
      </c>
      <c r="F81" s="10" t="str">
        <f t="shared" si="0"/>
        <v>--</v>
      </c>
      <c r="G81" s="4" t="s">
        <v>184</v>
      </c>
      <c r="H81" s="4"/>
      <c r="I81" s="4"/>
    </row>
    <row r="82" spans="1:9">
      <c r="A82" s="9"/>
      <c r="B82" s="13" t="s">
        <v>202</v>
      </c>
      <c r="C82" s="5">
        <v>2</v>
      </c>
      <c r="D82" s="5">
        <v>0</v>
      </c>
      <c r="E82" s="4" t="s">
        <v>203</v>
      </c>
      <c r="F82" s="10" t="str">
        <f t="shared" si="0"/>
        <v>--</v>
      </c>
      <c r="G82" s="4" t="s">
        <v>184</v>
      </c>
      <c r="H82" s="4"/>
      <c r="I82" s="4"/>
    </row>
    <row r="83" spans="1:9">
      <c r="A83" s="9"/>
      <c r="B83" s="13" t="s">
        <v>204</v>
      </c>
      <c r="C83" s="5">
        <v>23</v>
      </c>
      <c r="D83" s="5">
        <v>18</v>
      </c>
      <c r="E83" s="4" t="s">
        <v>205</v>
      </c>
      <c r="F83" s="10" t="str">
        <f t="shared" ref="F83:F89" si="1">"--"</f>
        <v>--</v>
      </c>
      <c r="G83" s="4" t="s">
        <v>181</v>
      </c>
      <c r="H83" s="4"/>
      <c r="I83" s="4"/>
    </row>
    <row r="84" spans="1:9">
      <c r="A84" s="9"/>
      <c r="B84" s="13" t="s">
        <v>206</v>
      </c>
      <c r="C84" s="5">
        <v>77</v>
      </c>
      <c r="D84" s="5">
        <v>41</v>
      </c>
      <c r="E84" s="4" t="s">
        <v>196</v>
      </c>
      <c r="F84" s="10" t="str">
        <f t="shared" si="1"/>
        <v>--</v>
      </c>
      <c r="G84" s="4" t="s">
        <v>207</v>
      </c>
      <c r="H84" s="4"/>
      <c r="I84" s="4"/>
    </row>
    <row r="85" spans="1:9">
      <c r="A85" s="9" t="s">
        <v>208</v>
      </c>
      <c r="B85" s="13" t="s">
        <v>209</v>
      </c>
      <c r="C85" s="5">
        <v>2</v>
      </c>
      <c r="D85" s="5">
        <v>0</v>
      </c>
      <c r="E85" s="4" t="s">
        <v>210</v>
      </c>
      <c r="F85" s="10" t="str">
        <f t="shared" si="1"/>
        <v>--</v>
      </c>
      <c r="G85" s="4" t="s">
        <v>184</v>
      </c>
      <c r="H85" s="4"/>
      <c r="I85" s="4"/>
    </row>
    <row r="86" spans="1:9">
      <c r="A86" s="9"/>
      <c r="B86" s="13" t="s">
        <v>211</v>
      </c>
      <c r="C86" s="5">
        <v>2</v>
      </c>
      <c r="D86" s="5">
        <v>0</v>
      </c>
      <c r="E86" s="4" t="s">
        <v>210</v>
      </c>
      <c r="F86" s="10" t="str">
        <f t="shared" si="1"/>
        <v>--</v>
      </c>
      <c r="G86" s="4" t="s">
        <v>184</v>
      </c>
      <c r="H86" s="4"/>
      <c r="I86" s="4"/>
    </row>
    <row r="87" spans="1:9">
      <c r="A87" s="9"/>
      <c r="B87" s="13" t="s">
        <v>212</v>
      </c>
      <c r="C87" s="5">
        <v>51</v>
      </c>
      <c r="D87" s="5">
        <v>112</v>
      </c>
      <c r="E87" s="4" t="s">
        <v>213</v>
      </c>
      <c r="F87" s="10" t="str">
        <f t="shared" si="1"/>
        <v>--</v>
      </c>
      <c r="G87" s="4" t="s">
        <v>184</v>
      </c>
      <c r="H87" s="4"/>
      <c r="I87" s="4"/>
    </row>
    <row r="88" spans="1:9">
      <c r="A88" s="9"/>
      <c r="B88" s="13" t="s">
        <v>214</v>
      </c>
      <c r="C88" s="5">
        <v>41</v>
      </c>
      <c r="D88" s="5">
        <v>8</v>
      </c>
      <c r="E88" s="4" t="s">
        <v>215</v>
      </c>
      <c r="F88" s="10" t="str">
        <f t="shared" si="1"/>
        <v>--</v>
      </c>
      <c r="G88" s="4" t="s">
        <v>184</v>
      </c>
      <c r="H88" s="4"/>
      <c r="I88" s="4"/>
    </row>
    <row r="89" spans="1:9">
      <c r="A89" s="9"/>
      <c r="B89" s="13" t="s">
        <v>216</v>
      </c>
      <c r="C89" s="5">
        <v>1</v>
      </c>
      <c r="D89" s="5">
        <v>0</v>
      </c>
      <c r="E89" s="4" t="s">
        <v>217</v>
      </c>
      <c r="F89" s="10" t="str">
        <f t="shared" si="1"/>
        <v>--</v>
      </c>
      <c r="G89" s="4" t="s">
        <v>218</v>
      </c>
      <c r="H89" s="4"/>
      <c r="I89" s="4"/>
    </row>
    <row r="90" customFormat="1" spans="1:9">
      <c r="A90" s="9" t="s">
        <v>219</v>
      </c>
      <c r="B90" s="13" t="s">
        <v>220</v>
      </c>
      <c r="C90" s="5">
        <v>4</v>
      </c>
      <c r="D90" s="5">
        <v>4</v>
      </c>
      <c r="E90" s="4" t="s">
        <v>221</v>
      </c>
      <c r="F90" s="14" t="s">
        <v>222</v>
      </c>
      <c r="G90" s="4" t="s">
        <v>16</v>
      </c>
      <c r="H90" s="4"/>
      <c r="I90" s="4"/>
    </row>
    <row r="91" spans="5:9">
      <c r="E91" s="4"/>
      <c r="F91" s="14"/>
      <c r="G91" s="4"/>
      <c r="H91" s="4"/>
      <c r="I91" s="4"/>
    </row>
  </sheetData>
  <mergeCells count="45">
    <mergeCell ref="A1:G1"/>
    <mergeCell ref="A3:A4"/>
    <mergeCell ref="A5:A7"/>
    <mergeCell ref="A8:A9"/>
    <mergeCell ref="A10:A26"/>
    <mergeCell ref="A27:A33"/>
    <mergeCell ref="A34:A36"/>
    <mergeCell ref="A37:A38"/>
    <mergeCell ref="A39:A40"/>
    <mergeCell ref="A41:A43"/>
    <mergeCell ref="A44:A45"/>
    <mergeCell ref="A46:A48"/>
    <mergeCell ref="A49:A51"/>
    <mergeCell ref="A52:A53"/>
    <mergeCell ref="A54:A55"/>
    <mergeCell ref="A72:A84"/>
    <mergeCell ref="A85:A89"/>
    <mergeCell ref="C3:C4"/>
    <mergeCell ref="C5:C7"/>
    <mergeCell ref="C8:C9"/>
    <mergeCell ref="C10:C26"/>
    <mergeCell ref="C27:C33"/>
    <mergeCell ref="C34:C36"/>
    <mergeCell ref="C37:C38"/>
    <mergeCell ref="C39:C40"/>
    <mergeCell ref="C41:C43"/>
    <mergeCell ref="C44:C45"/>
    <mergeCell ref="C46:C48"/>
    <mergeCell ref="C49:C51"/>
    <mergeCell ref="C52:C53"/>
    <mergeCell ref="C54:C55"/>
    <mergeCell ref="D3:D4"/>
    <mergeCell ref="D5:D7"/>
    <mergeCell ref="D8:D9"/>
    <mergeCell ref="D10:D26"/>
    <mergeCell ref="D27:D33"/>
    <mergeCell ref="D34:D36"/>
    <mergeCell ref="D37:D38"/>
    <mergeCell ref="D39:D40"/>
    <mergeCell ref="D41:D43"/>
    <mergeCell ref="D44:D45"/>
    <mergeCell ref="D46:D48"/>
    <mergeCell ref="D49:D51"/>
    <mergeCell ref="D52:D53"/>
    <mergeCell ref="D54:D5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贷贷</cp:lastModifiedBy>
  <dcterms:created xsi:type="dcterms:W3CDTF">2021-01-15T04:56:00Z</dcterms:created>
  <dcterms:modified xsi:type="dcterms:W3CDTF">2022-02-20T13:38:17Z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E06C8A808B4A4876A7D7F7767764EADA</vt:lpwstr>
  </property>
  <property fmtid="{D5CDD505-2E9C-101B-9397-08002B2CF9AE}" pid="3" name="KSOProductBuildVer">
    <vt:lpwstr>2052-11.1.0.10700</vt:lpwstr>
  </property>
</Properties>
</file>